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5" yWindow="-15" windowWidth="12000" windowHeight="10200" tabRatio="777"/>
  </bookViews>
  <sheets>
    <sheet name="GARTNER LEADER'S TOOLKIT" sheetId="6" r:id="rId1"/>
    <sheet name="COMPLIANCE INDEX" sheetId="2" r:id="rId2"/>
    <sheet name="ACCURACY INDEX" sheetId="3" r:id="rId3"/>
    <sheet name="ADVISORY INDEX" sheetId="4" r:id="rId4"/>
    <sheet name="COST-OF-SERVICE INDEX" sheetId="5" r:id="rId5"/>
  </sheets>
  <definedNames>
    <definedName name="PrimeInfo">#REF!</definedName>
    <definedName name="_xlnm.Print_Area" localSheetId="2">'ACCURACY INDEX'!$1:$1048576</definedName>
    <definedName name="ToSort">#REF!</definedName>
  </definedNames>
  <calcPr calcId="152511"/>
</workbook>
</file>

<file path=xl/calcChain.xml><?xml version="1.0" encoding="utf-8"?>
<calcChain xmlns="http://schemas.openxmlformats.org/spreadsheetml/2006/main">
  <c r="F8" i="5" l="1"/>
  <c r="E8" i="5"/>
  <c r="D8" i="5"/>
  <c r="F8" i="4"/>
  <c r="F8" i="3"/>
  <c r="E9" i="3"/>
  <c r="D9" i="3"/>
  <c r="F8" i="2"/>
  <c r="E8" i="2"/>
  <c r="D8" i="2"/>
  <c r="F13" i="2" l="1"/>
  <c r="E13" i="2"/>
  <c r="D13" i="2"/>
  <c r="F13" i="3"/>
  <c r="E13" i="3"/>
  <c r="D13" i="3"/>
  <c r="E8" i="3"/>
  <c r="D8" i="3"/>
  <c r="F13" i="4"/>
  <c r="F12" i="5"/>
  <c r="E12" i="5"/>
  <c r="D12" i="5"/>
  <c r="C8" i="2" l="1"/>
  <c r="C13" i="3"/>
  <c r="C8" i="3"/>
  <c r="C13" i="2"/>
  <c r="C12" i="5"/>
  <c r="C8" i="5"/>
  <c r="C8" i="4" l="1"/>
  <c r="C13" i="4" s="1"/>
  <c r="D8" i="4"/>
  <c r="D13" i="4" s="1"/>
  <c r="E8" i="4"/>
  <c r="E13" i="4" s="1"/>
</calcChain>
</file>

<file path=xl/sharedStrings.xml><?xml version="1.0" encoding="utf-8"?>
<sst xmlns="http://schemas.openxmlformats.org/spreadsheetml/2006/main" count="111" uniqueCount="53">
  <si>
    <t>Compliance Index</t>
  </si>
  <si>
    <t>Accuracy Index</t>
  </si>
  <si>
    <t>Advisory Index</t>
  </si>
  <si>
    <r>
      <rPr>
        <b/>
        <sz val="10"/>
        <color indexed="30"/>
        <rFont val="Arial"/>
        <family val="2"/>
      </rPr>
      <t>Financial Report:</t>
    </r>
    <r>
      <rPr>
        <b/>
        <sz val="10"/>
        <color indexed="10"/>
        <rFont val="Arial"/>
        <family val="2"/>
      </rPr>
      <t xml:space="preserve"> Income Statement</t>
    </r>
  </si>
  <si>
    <t>Aggregate</t>
  </si>
  <si>
    <t>Prime</t>
  </si>
  <si>
    <r>
      <rPr>
        <b/>
        <sz val="10"/>
        <color indexed="30"/>
        <rFont val="Arial"/>
        <family val="2"/>
      </rPr>
      <t>G/L Category:</t>
    </r>
    <r>
      <rPr>
        <b/>
        <sz val="10"/>
        <color indexed="10"/>
        <rFont val="Arial"/>
        <family val="2"/>
      </rPr>
      <t xml:space="preserve"> Operating Expenses</t>
    </r>
  </si>
  <si>
    <t>Monetized Business Outcome (examples: 10% improvement)</t>
  </si>
  <si>
    <t>A</t>
  </si>
  <si>
    <t>B</t>
  </si>
  <si>
    <t>C</t>
  </si>
  <si>
    <t>D</t>
  </si>
  <si>
    <t>E</t>
  </si>
  <si>
    <t>F</t>
  </si>
  <si>
    <r>
      <rPr>
        <b/>
        <sz val="10"/>
        <color indexed="30"/>
        <rFont val="Arial"/>
        <family val="2"/>
      </rPr>
      <t>G/L Category:</t>
    </r>
    <r>
      <rPr>
        <b/>
        <sz val="10"/>
        <color indexed="10"/>
        <rFont val="Arial"/>
        <family val="2"/>
      </rPr>
      <t xml:space="preserve"> Operating Expense</t>
    </r>
  </si>
  <si>
    <t xml:space="preserve">Percentage Improvement </t>
  </si>
  <si>
    <t>Input</t>
  </si>
  <si>
    <r>
      <t>Compliance Index (</t>
    </r>
    <r>
      <rPr>
        <b/>
        <sz val="10"/>
        <rFont val="Arial"/>
        <family val="2"/>
      </rPr>
      <t>A/B</t>
    </r>
    <r>
      <rPr>
        <sz val="10"/>
        <rFont val="Arial"/>
        <family val="2"/>
      </rPr>
      <t>)</t>
    </r>
  </si>
  <si>
    <t xml:space="preserve">Input </t>
  </si>
  <si>
    <t>Description</t>
  </si>
  <si>
    <r>
      <t>Accuracy Index (</t>
    </r>
    <r>
      <rPr>
        <b/>
        <sz val="10"/>
        <rFont val="Arial"/>
        <family val="2"/>
      </rPr>
      <t>A/B</t>
    </r>
    <r>
      <rPr>
        <sz val="10"/>
        <rFont val="Arial"/>
        <family val="2"/>
      </rPr>
      <t>)</t>
    </r>
  </si>
  <si>
    <t>(% Improvement - Risk Adjustment) * Total Annual Cost of Inaccurate Internal Reports</t>
  </si>
  <si>
    <r>
      <t>Advisory Index (</t>
    </r>
    <r>
      <rPr>
        <b/>
        <sz val="10"/>
        <rFont val="Arial"/>
        <family val="2"/>
      </rPr>
      <t>A/B</t>
    </r>
    <r>
      <rPr>
        <sz val="10"/>
        <rFont val="Arial"/>
        <family val="2"/>
      </rPr>
      <t>)</t>
    </r>
  </si>
  <si>
    <t>Sample
Large Company</t>
  </si>
  <si>
    <t>Sample
Small Company</t>
  </si>
  <si>
    <t>Your Company -
Enter values for cells F6 - F11 below</t>
  </si>
  <si>
    <t>Your Company -
Enter values for cells F6 - F10 below</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</si>
  <si>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</si>
  <si>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</si>
  <si>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 xml:space="preserve">The instructions, intent and objective of this template are contained in the source document. Please refer back to that document for details. </t>
  </si>
  <si>
    <t>Number of Legal and Regulatory External Filings Completed Correctly and On-Time for the Past 12 Months</t>
  </si>
  <si>
    <t>Total Cost (Rework, Penalties) for Incorrect Filings for the Past 12 Months ($)</t>
  </si>
  <si>
    <t>Number of Legal and Regulatory External Filings for the Past 12 Months</t>
  </si>
  <si>
    <r>
      <rPr>
        <sz val="10"/>
        <rFont val="Arial"/>
        <family val="2"/>
      </rPr>
      <t>Risk Adjustment (</t>
    </r>
    <r>
      <rPr>
        <b/>
        <sz val="10"/>
        <color theme="5"/>
        <rFont val="Arial"/>
        <family val="2"/>
      </rPr>
      <t>see note below</t>
    </r>
    <r>
      <rPr>
        <sz val="10"/>
        <rFont val="Arial"/>
        <family val="2"/>
      </rPr>
      <t>). Enter 1 if there is no risk adjustment.</t>
    </r>
  </si>
  <si>
    <t>(% Improvement - Risk Adjustment) * Total Cost of Incorrect Filings</t>
  </si>
  <si>
    <t xml:space="preserve">Note: Entering the risk adjustment. We recommend that you enter a risk adjustment. If you have not selected any risk indicators, however, simply enter 0 in cell F11. If you have selected one or more leading risk indicators (LRIs), calculate the values of each as shown in the Business Risk Model. Multiply each LRI by its adjustment factor as described in the Business Risk Model. Enter the sum of all adjusted LRIs in cell F11. </t>
  </si>
  <si>
    <t>Finance and Regulatory Responsiveness</t>
  </si>
  <si>
    <t>Total Number of Internal Reports Provided That Were Accurate and On-Time Within the Past 12 Months</t>
  </si>
  <si>
    <t>Total Number of Internal Reports Required During the Past 12 Months</t>
  </si>
  <si>
    <t>Total Annual Cost of Inaccurate Internal Reports</t>
  </si>
  <si>
    <t xml:space="preserve">Total Number of Enterprise Projects Planned Over the Next 12 Months in Which Finance and Regulatory Were Involved </t>
  </si>
  <si>
    <t>Total Number of Enterprise Projects Planned Over the Next 12 Months</t>
  </si>
  <si>
    <t>Total Annual Finance and Regulatory Cost ($M)</t>
  </si>
  <si>
    <r>
      <rPr>
        <sz val="10"/>
        <rFont val="Arial"/>
        <family val="2"/>
      </rPr>
      <t>Risk Adjustment (</t>
    </r>
    <r>
      <rPr>
        <b/>
        <sz val="10"/>
        <color theme="5"/>
        <rFont val="Arial"/>
        <family val="2"/>
      </rPr>
      <t>see note below</t>
    </r>
    <r>
      <rPr>
        <sz val="10"/>
        <rFont val="Arial"/>
        <family val="2"/>
      </rPr>
      <t>). Enter 0 if there is no risk adjustment.</t>
    </r>
  </si>
  <si>
    <t>(% Improvement - Risk Adjustment) * (1 - Baseline of Advisory Index) * Total Annual IT Cost ($M)</t>
  </si>
  <si>
    <t>Cost-of-Service Index</t>
  </si>
  <si>
    <t>Total Company Revenue ($M)</t>
  </si>
  <si>
    <r>
      <t>Cost-of-Service Index (</t>
    </r>
    <r>
      <rPr>
        <b/>
        <sz val="10"/>
        <rFont val="Arial"/>
        <family val="2"/>
      </rPr>
      <t>A/B</t>
    </r>
    <r>
      <rPr>
        <sz val="10"/>
        <rFont val="Arial"/>
        <family val="2"/>
      </rPr>
      <t>)</t>
    </r>
  </si>
  <si>
    <t>(% Improvement - Risk Adjustment) * Total Annual Cost of Finance and Regulatory Service ($M)</t>
  </si>
  <si>
    <t xml:space="preserve">Note: Entering the risk adjustment. We recommend that you enter a risk adjustment. If you have not selected any risk indicators, however, simply enter 0 in cell F10. If you have selected one or more leading risk indicators (LRIs), calculate the values of each as shown in the Business Risk Model. Multiply each LRI by its adjustment factor as described in the Business Risk Model. Enter the sum of all adjusted LRIs in cell F10. </t>
  </si>
  <si>
    <t>Sample
Midsize Company</t>
  </si>
  <si>
    <t>Monetizing Finance and Regulatory Responsiveness Outcomes</t>
  </si>
  <si>
    <t>This Toolkit contains the calculations for monetizing the metrics used to measure the desired business outcomes achieved by finance and regulatory responsiveness.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</si>
</sst>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A\G00"/>
    <numFmt numFmtId="165" formatCode="General;;"/>
    <numFmt numFmtId="166" formatCode="0.000%"/>
  </numFmts>
  <fonts count="19" x14ac:knownFonts="1">
    <font>
      <sz val="10"/>
      <name val="Times New Roman"/>
    </font>
    <font>
      <sz val="10"/>
      <name val="Times New Roman"/>
      <family val="1"/>
    </font>
    <font>
      <sz val="10"/>
      <name val="Arial"/>
      <family val="2"/>
    </font>
    <font>
      <b/>
      <sz val="10"/>
      <color indexed="10"/>
      <name val="Arial"/>
      <family val="2"/>
    </font>
    <font>
      <b/>
      <sz val="10"/>
      <name val="Arial"/>
      <family val="2"/>
    </font>
    <font>
      <b/>
      <sz val="10"/>
      <color indexed="30"/>
      <name val="Arial"/>
      <family val="2"/>
    </font>
    <font>
      <b/>
      <sz val="11"/>
      <color indexed="18"/>
      <name val="Arial"/>
      <family val="2"/>
    </font>
    <font>
      <b/>
      <sz val="10"/>
      <color theme="5"/>
      <name val="Arial"/>
      <family val="2"/>
    </font>
    <font>
      <b/>
      <sz val="10"/>
      <color rgb="FFFF0000"/>
      <name val="Arial"/>
      <family val="2"/>
    </font>
    <font>
      <b/>
      <sz val="10"/>
      <color rgb="FF00529B"/>
      <name val="Arial"/>
      <family val="2"/>
    </font>
    <font>
      <b/>
      <sz val="10"/>
      <color rgb="FFC00000"/>
      <name val="Arial"/>
      <family val="2"/>
    </font>
    <font>
      <sz val="10"/>
      <color rgb="FFC00000"/>
      <name val="Arial"/>
      <family val="2"/>
    </font>
    <font>
      <sz val="10"/>
      <name val="Arial"/>
    </font>
    <font>
      <sz val="22"/>
      <name val="Arial"/>
    </font>
    <font>
      <sz val="22"/>
      <color indexed="20"/>
      <name val="Arial"/>
    </font>
    <font>
      <b/>
      <sz val="14"/>
      <color indexed="62"/>
      <name val="Arial"/>
      <family val="2"/>
    </font>
    <font>
      <sz val="12"/>
      <color indexed="8"/>
      <name val="Arial"/>
      <family val="2"/>
    </font>
    <font>
      <sz val="10"/>
      <color indexed="8"/>
      <name val="Arial"/>
      <family val="2"/>
    </font>
    <font>
      <sz val="10"/>
      <color indexed="8"/>
      <name val="Arial"/>
    </font>
  </fonts>
  <fills count="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0" tint="-0.149967955565050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12" fillId="0" borderId="0"/>
  </cellStyleXfs>
  <cellXfs count="93">
    <xf numFmtId="0" fontId="0" fillId="0" borderId="0" xfId="0"/>
    <xf numFmtId="0" fontId="6" fillId="0" borderId="0" xfId="0" applyFont="1" applyProtection="1"/>
    <xf numFmtId="0" fontId="2" fillId="0" borderId="0" xfId="0" applyFont="1" applyProtection="1"/>
    <xf numFmtId="0" fontId="4" fillId="0" borderId="0" xfId="0" applyFont="1" applyAlignment="1" applyProtection="1">
      <alignment horizontal="right"/>
    </xf>
    <xf numFmtId="164" fontId="7" fillId="0" borderId="1" xfId="0" applyNumberFormat="1" applyFont="1" applyFill="1" applyBorder="1" applyAlignment="1" applyProtection="1">
      <alignment horizontal="left"/>
    </xf>
    <xf numFmtId="0" fontId="3" fillId="0" borderId="2" xfId="0" applyFont="1" applyFill="1" applyBorder="1" applyAlignment="1" applyProtection="1">
      <alignment horizontal="left" vertical="top" wrapText="1"/>
    </xf>
    <xf numFmtId="0" fontId="7" fillId="0" borderId="1" xfId="0" applyFont="1" applyFill="1" applyBorder="1" applyAlignment="1" applyProtection="1">
      <alignment horizontal="left" wrapText="1"/>
    </xf>
    <xf numFmtId="165" fontId="3" fillId="0" borderId="2" xfId="0" applyNumberFormat="1" applyFont="1" applyFill="1" applyBorder="1" applyAlignment="1" applyProtection="1">
      <alignment horizontal="left" vertical="top" wrapText="1"/>
    </xf>
    <xf numFmtId="0" fontId="7" fillId="3" borderId="1" xfId="0" applyFont="1" applyFill="1" applyBorder="1" applyAlignment="1" applyProtection="1">
      <alignment horizontal="center"/>
    </xf>
    <xf numFmtId="0" fontId="7" fillId="3" borderId="1" xfId="0" applyFont="1" applyFill="1" applyBorder="1" applyAlignment="1" applyProtection="1">
      <alignment horizontal="left" wrapText="1"/>
    </xf>
    <xf numFmtId="0" fontId="7" fillId="6" borderId="1" xfId="0" applyFont="1" applyFill="1" applyBorder="1" applyAlignment="1" applyProtection="1">
      <alignment horizontal="center" wrapText="1"/>
    </xf>
    <xf numFmtId="0" fontId="2" fillId="0" borderId="0" xfId="0" applyFont="1" applyFill="1" applyBorder="1" applyAlignment="1" applyProtection="1">
      <alignment horizontal="left" wrapText="1"/>
    </xf>
    <xf numFmtId="0" fontId="4" fillId="2" borderId="1" xfId="0" applyFont="1" applyFill="1" applyBorder="1" applyAlignment="1" applyProtection="1">
      <alignment horizontal="center" vertical="top"/>
    </xf>
    <xf numFmtId="49" fontId="2" fillId="2" borderId="1" xfId="0" applyNumberFormat="1" applyFont="1" applyFill="1" applyBorder="1" applyAlignment="1" applyProtection="1">
      <alignment vertical="top" wrapText="1"/>
    </xf>
    <xf numFmtId="1" fontId="2" fillId="4" borderId="1" xfId="0" applyNumberFormat="1" applyFont="1" applyFill="1" applyBorder="1" applyAlignment="1" applyProtection="1">
      <alignment horizontal="right" vertical="top"/>
    </xf>
    <xf numFmtId="1" fontId="2" fillId="5" borderId="1" xfId="0" applyNumberFormat="1" applyFont="1" applyFill="1" applyBorder="1" applyAlignment="1" applyProtection="1">
      <alignment horizontal="right" vertical="top"/>
    </xf>
    <xf numFmtId="0" fontId="2" fillId="0" borderId="0" xfId="0" applyFont="1" applyAlignment="1" applyProtection="1">
      <alignment vertical="top"/>
    </xf>
    <xf numFmtId="0" fontId="4" fillId="0" borderId="1" xfId="0" applyFont="1" applyBorder="1" applyAlignment="1" applyProtection="1">
      <alignment horizontal="center" vertical="top"/>
    </xf>
    <xf numFmtId="0" fontId="4" fillId="0" borderId="1" xfId="0" applyFont="1" applyFill="1" applyBorder="1" applyAlignment="1" applyProtection="1">
      <alignment horizontal="center" vertical="top"/>
    </xf>
    <xf numFmtId="0" fontId="2" fillId="0" borderId="1" xfId="0" applyFont="1" applyFill="1" applyBorder="1" applyAlignment="1" applyProtection="1">
      <alignment horizontal="left" vertical="top" wrapText="1"/>
    </xf>
    <xf numFmtId="0" fontId="4" fillId="0" borderId="0" xfId="0" applyFont="1" applyFill="1" applyBorder="1" applyAlignment="1" applyProtection="1">
      <alignment horizontal="center" vertical="top"/>
    </xf>
    <xf numFmtId="0" fontId="2" fillId="0" borderId="0" xfId="0" applyFont="1" applyFill="1" applyAlignment="1" applyProtection="1">
      <alignment vertical="top"/>
    </xf>
    <xf numFmtId="0" fontId="4" fillId="0" borderId="0" xfId="0" applyFont="1" applyAlignment="1" applyProtection="1">
      <alignment horizontal="right" vertical="top"/>
    </xf>
    <xf numFmtId="0" fontId="2" fillId="0" borderId="0" xfId="0" applyFont="1" applyAlignment="1" applyProtection="1">
      <alignment vertical="top" wrapText="1"/>
    </xf>
    <xf numFmtId="0" fontId="2" fillId="6" borderId="1" xfId="0" applyFont="1" applyFill="1" applyBorder="1" applyAlignment="1" applyProtection="1">
      <alignment horizontal="right" vertical="top"/>
      <protection locked="0"/>
    </xf>
    <xf numFmtId="0" fontId="6" fillId="0" borderId="0" xfId="0" applyFont="1" applyFill="1" applyProtection="1"/>
    <xf numFmtId="0" fontId="2" fillId="0" borderId="0" xfId="0" applyFont="1" applyAlignment="1" applyProtection="1">
      <alignment horizontal="right"/>
    </xf>
    <xf numFmtId="49" fontId="2" fillId="0" borderId="1" xfId="0" applyNumberFormat="1" applyFont="1" applyFill="1" applyBorder="1" applyAlignment="1" applyProtection="1">
      <alignment vertical="top" wrapText="1"/>
    </xf>
    <xf numFmtId="0" fontId="2" fillId="0" borderId="0" xfId="0" applyFont="1" applyFill="1" applyAlignment="1" applyProtection="1">
      <alignment vertical="top" wrapText="1"/>
    </xf>
    <xf numFmtId="0" fontId="2" fillId="0" borderId="0" xfId="0" applyFont="1" applyAlignment="1" applyProtection="1">
      <alignment horizontal="right" vertical="top"/>
    </xf>
    <xf numFmtId="0" fontId="6" fillId="0" borderId="0" xfId="0" applyFont="1" applyAlignment="1" applyProtection="1">
      <alignment horizontal="center"/>
    </xf>
    <xf numFmtId="3" fontId="2" fillId="4" borderId="1" xfId="0" applyNumberFormat="1" applyFont="1" applyFill="1" applyBorder="1" applyAlignment="1" applyProtection="1">
      <alignment horizontal="right" vertical="top"/>
    </xf>
    <xf numFmtId="3" fontId="2" fillId="5" borderId="1" xfId="0" applyNumberFormat="1" applyFont="1" applyFill="1" applyBorder="1" applyAlignment="1" applyProtection="1">
      <alignment horizontal="right" vertical="top"/>
    </xf>
    <xf numFmtId="49" fontId="2" fillId="2" borderId="1" xfId="0" applyNumberFormat="1" applyFont="1" applyFill="1" applyBorder="1" applyAlignment="1" applyProtection="1">
      <alignment wrapText="1"/>
    </xf>
    <xf numFmtId="0" fontId="4" fillId="0" borderId="1" xfId="0" applyFont="1" applyFill="1" applyBorder="1" applyAlignment="1" applyProtection="1">
      <alignment horizontal="center"/>
    </xf>
    <xf numFmtId="0" fontId="2" fillId="0" borderId="1" xfId="0" applyFont="1" applyFill="1" applyBorder="1" applyAlignment="1" applyProtection="1">
      <alignment horizontal="left" wrapText="1"/>
    </xf>
    <xf numFmtId="0" fontId="2" fillId="0" borderId="0" xfId="0" applyFont="1" applyFill="1" applyProtection="1"/>
    <xf numFmtId="0" fontId="4" fillId="0" borderId="0" xfId="0" applyFont="1" applyProtection="1"/>
    <xf numFmtId="0" fontId="4" fillId="0" borderId="1" xfId="0" applyFont="1" applyFill="1" applyBorder="1" applyAlignment="1" applyProtection="1">
      <alignment horizontal="center" vertical="top"/>
      <protection locked="0"/>
    </xf>
    <xf numFmtId="0" fontId="11" fillId="0" borderId="1" xfId="0" applyFont="1" applyFill="1" applyBorder="1" applyAlignment="1" applyProtection="1">
      <alignment horizontal="left" vertical="top" wrapText="1"/>
      <protection locked="0"/>
    </xf>
    <xf numFmtId="0" fontId="9" fillId="0" borderId="6" xfId="0" applyFont="1" applyFill="1" applyBorder="1" applyAlignment="1">
      <alignment horizontal="left" vertical="top"/>
    </xf>
    <xf numFmtId="0" fontId="10" fillId="0" borderId="9" xfId="0" applyFont="1" applyFill="1" applyBorder="1" applyAlignment="1">
      <alignment horizontal="left" vertical="top" wrapText="1"/>
    </xf>
    <xf numFmtId="0" fontId="10" fillId="0" borderId="9" xfId="0" applyFont="1" applyFill="1" applyBorder="1" applyAlignment="1">
      <alignment horizontal="left" wrapText="1"/>
    </xf>
    <xf numFmtId="166" fontId="2" fillId="4" borderId="1" xfId="0" applyNumberFormat="1" applyFont="1" applyFill="1" applyBorder="1" applyAlignment="1" applyProtection="1">
      <alignment horizontal="right"/>
    </xf>
    <xf numFmtId="166" fontId="2" fillId="5" borderId="1" xfId="0" applyNumberFormat="1" applyFont="1" applyFill="1" applyBorder="1" applyAlignment="1" applyProtection="1">
      <alignment horizontal="right"/>
    </xf>
    <xf numFmtId="166" fontId="2" fillId="6" borderId="1" xfId="0" applyNumberFormat="1" applyFont="1" applyFill="1" applyBorder="1" applyAlignment="1" applyProtection="1">
      <alignment horizontal="right"/>
      <protection locked="0"/>
    </xf>
    <xf numFmtId="166" fontId="2" fillId="4" borderId="1" xfId="0" applyNumberFormat="1" applyFont="1" applyFill="1" applyBorder="1" applyAlignment="1" applyProtection="1">
      <alignment horizontal="right" vertical="top"/>
    </xf>
    <xf numFmtId="166" fontId="2" fillId="5" borderId="1" xfId="0" applyNumberFormat="1" applyFont="1" applyFill="1" applyBorder="1" applyAlignment="1" applyProtection="1">
      <alignment horizontal="right" vertical="top"/>
    </xf>
    <xf numFmtId="166" fontId="2" fillId="6" borderId="1" xfId="0" applyNumberFormat="1" applyFont="1" applyFill="1" applyBorder="1" applyAlignment="1" applyProtection="1">
      <alignment horizontal="right" vertical="top"/>
      <protection locked="0"/>
    </xf>
    <xf numFmtId="44" fontId="2" fillId="7" borderId="0" xfId="0" applyNumberFormat="1" applyFont="1" applyFill="1" applyAlignment="1" applyProtection="1">
      <alignment vertical="top"/>
    </xf>
    <xf numFmtId="44" fontId="2" fillId="5" borderId="1" xfId="0" applyNumberFormat="1" applyFont="1" applyFill="1" applyBorder="1" applyAlignment="1" applyProtection="1">
      <alignment horizontal="right" vertical="top"/>
    </xf>
    <xf numFmtId="44" fontId="2" fillId="4" borderId="1" xfId="0" applyNumberFormat="1" applyFont="1" applyFill="1" applyBorder="1" applyAlignment="1" applyProtection="1">
      <alignment horizontal="right" vertical="top"/>
    </xf>
    <xf numFmtId="44" fontId="2" fillId="6" borderId="1" xfId="0" applyNumberFormat="1" applyFont="1" applyFill="1" applyBorder="1" applyAlignment="1" applyProtection="1">
      <alignment horizontal="right" vertical="top"/>
      <protection locked="0"/>
    </xf>
    <xf numFmtId="166" fontId="2" fillId="6" borderId="1" xfId="0" applyNumberFormat="1" applyFont="1" applyFill="1" applyBorder="1" applyAlignment="1" applyProtection="1">
      <alignment horizontal="right" vertical="top"/>
    </xf>
    <xf numFmtId="44" fontId="2" fillId="4" borderId="1" xfId="0" applyNumberFormat="1" applyFont="1" applyFill="1" applyBorder="1" applyAlignment="1" applyProtection="1">
      <alignment horizontal="right"/>
    </xf>
    <xf numFmtId="44" fontId="2" fillId="5" borderId="1" xfId="0" applyNumberFormat="1" applyFont="1" applyFill="1" applyBorder="1" applyAlignment="1" applyProtection="1">
      <alignment horizontal="right"/>
    </xf>
    <xf numFmtId="44" fontId="2" fillId="6" borderId="1" xfId="0" applyNumberFormat="1" applyFont="1" applyFill="1" applyBorder="1" applyAlignment="1" applyProtection="1">
      <alignment horizontal="right"/>
      <protection locked="0"/>
    </xf>
    <xf numFmtId="166" fontId="2" fillId="4" borderId="1" xfId="1" applyNumberFormat="1" applyFont="1" applyFill="1" applyBorder="1" applyAlignment="1" applyProtection="1">
      <alignment horizontal="right"/>
    </xf>
    <xf numFmtId="166" fontId="2" fillId="5" borderId="1" xfId="1" applyNumberFormat="1" applyFont="1" applyFill="1" applyBorder="1" applyAlignment="1" applyProtection="1">
      <alignment horizontal="right"/>
    </xf>
    <xf numFmtId="166" fontId="2" fillId="6" borderId="1" xfId="0" applyNumberFormat="1" applyFont="1" applyFill="1" applyBorder="1" applyAlignment="1" applyProtection="1">
      <alignment horizontal="right"/>
    </xf>
    <xf numFmtId="166" fontId="2" fillId="4" borderId="1" xfId="0" applyNumberFormat="1" applyFont="1" applyFill="1" applyBorder="1" applyAlignment="1">
      <alignment horizontal="right" vertical="top"/>
    </xf>
    <xf numFmtId="166" fontId="2" fillId="5" borderId="1" xfId="0" applyNumberFormat="1" applyFont="1" applyFill="1" applyBorder="1" applyAlignment="1">
      <alignment horizontal="right" vertical="top"/>
    </xf>
    <xf numFmtId="0" fontId="7" fillId="4" borderId="1" xfId="0" applyFont="1" applyFill="1" applyBorder="1" applyAlignment="1" applyProtection="1">
      <alignment horizontal="center" wrapText="1"/>
    </xf>
    <xf numFmtId="0" fontId="7" fillId="5" borderId="1" xfId="0" applyFont="1" applyFill="1" applyBorder="1" applyAlignment="1" applyProtection="1">
      <alignment horizontal="center" wrapText="1"/>
    </xf>
    <xf numFmtId="0" fontId="2" fillId="0" borderId="0" xfId="0" applyFont="1" applyAlignment="1" applyProtection="1"/>
    <xf numFmtId="0" fontId="2" fillId="2" borderId="1" xfId="0" applyFont="1" applyFill="1" applyBorder="1" applyAlignment="1" applyProtection="1">
      <alignment vertical="top" wrapText="1"/>
    </xf>
    <xf numFmtId="3" fontId="2" fillId="6" borderId="1" xfId="0" applyNumberFormat="1" applyFont="1" applyFill="1" applyBorder="1" applyAlignment="1" applyProtection="1">
      <alignment horizontal="right" vertical="top"/>
      <protection locked="0"/>
    </xf>
    <xf numFmtId="166" fontId="2" fillId="4" borderId="1" xfId="1" applyNumberFormat="1" applyFont="1" applyFill="1" applyBorder="1" applyAlignment="1" applyProtection="1">
      <alignment horizontal="right" vertical="top"/>
    </xf>
    <xf numFmtId="166" fontId="2" fillId="5" borderId="1" xfId="1" applyNumberFormat="1" applyFont="1" applyFill="1" applyBorder="1" applyAlignment="1" applyProtection="1">
      <alignment horizontal="right" vertical="top"/>
    </xf>
    <xf numFmtId="166" fontId="2" fillId="6" borderId="1" xfId="1" applyNumberFormat="1" applyFont="1" applyFill="1" applyBorder="1" applyAlignment="1" applyProtection="1">
      <alignment horizontal="right" vertical="top"/>
      <protection locked="0"/>
    </xf>
    <xf numFmtId="166" fontId="10" fillId="6" borderId="1" xfId="0" applyNumberFormat="1" applyFont="1" applyFill="1" applyBorder="1" applyAlignment="1" applyProtection="1">
      <alignment horizontal="center" vertical="top"/>
      <protection locked="0"/>
    </xf>
    <xf numFmtId="165" fontId="3" fillId="0" borderId="1" xfId="0" applyNumberFormat="1" applyFont="1" applyFill="1" applyBorder="1" applyAlignment="1" applyProtection="1">
      <alignment horizontal="left" vertical="top" wrapText="1"/>
    </xf>
    <xf numFmtId="0" fontId="12" fillId="2" borderId="0" xfId="2" applyFill="1"/>
    <xf numFmtId="0" fontId="13" fillId="2" borderId="0" xfId="2" applyFont="1" applyFill="1"/>
    <xf numFmtId="0" fontId="14" fillId="2" borderId="0" xfId="2" applyFont="1" applyFill="1"/>
    <xf numFmtId="0" fontId="15" fillId="2" borderId="0" xfId="2" applyFont="1" applyFill="1"/>
    <xf numFmtId="0" fontId="12" fillId="2" borderId="0" xfId="2" applyFont="1" applyFill="1"/>
    <xf numFmtId="0" fontId="16" fillId="2" borderId="0" xfId="2" applyFont="1" applyFill="1" applyAlignment="1">
      <alignment horizontal="left" vertical="top" wrapText="1"/>
    </xf>
    <xf numFmtId="0" fontId="17" fillId="2" borderId="0" xfId="2" applyFont="1" applyFill="1" applyAlignment="1">
      <alignment horizontal="left" vertical="top" wrapText="1"/>
    </xf>
    <xf numFmtId="0" fontId="18" fillId="2" borderId="0" xfId="2" applyFont="1" applyFill="1" applyAlignment="1">
      <alignment horizontal="left" vertical="top" wrapText="1"/>
    </xf>
    <xf numFmtId="0" fontId="8" fillId="0" borderId="1" xfId="0" applyFont="1" applyBorder="1" applyAlignment="1" applyProtection="1">
      <alignment horizontal="left"/>
    </xf>
    <xf numFmtId="165" fontId="3" fillId="0" borderId="1" xfId="0" applyNumberFormat="1" applyFont="1" applyFill="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5" xfId="0" applyFont="1" applyBorder="1" applyAlignment="1" applyProtection="1">
      <alignment horizontal="left" vertical="top" wrapText="1"/>
    </xf>
    <xf numFmtId="44" fontId="2" fillId="4" borderId="12" xfId="0" applyNumberFormat="1" applyFont="1" applyFill="1" applyBorder="1" applyAlignment="1" applyProtection="1">
      <alignment horizontal="right"/>
    </xf>
    <xf numFmtId="44" fontId="2" fillId="4" borderId="13" xfId="0" applyNumberFormat="1" applyFont="1" applyFill="1" applyBorder="1" applyAlignment="1" applyProtection="1">
      <alignment horizontal="right"/>
    </xf>
    <xf numFmtId="44" fontId="2" fillId="5" borderId="7" xfId="0" applyNumberFormat="1" applyFont="1" applyFill="1" applyBorder="1" applyAlignment="1" applyProtection="1">
      <alignment horizontal="right"/>
    </xf>
    <xf numFmtId="44" fontId="2" fillId="5" borderId="10" xfId="0" applyNumberFormat="1" applyFont="1" applyFill="1" applyBorder="1" applyAlignment="1" applyProtection="1">
      <alignment horizontal="right"/>
    </xf>
    <xf numFmtId="44" fontId="2" fillId="4" borderId="7" xfId="0" applyNumberFormat="1" applyFont="1" applyFill="1" applyBorder="1" applyAlignment="1" applyProtection="1">
      <alignment horizontal="right"/>
    </xf>
    <xf numFmtId="44" fontId="2" fillId="4" borderId="10" xfId="0" applyNumberFormat="1" applyFont="1" applyFill="1" applyBorder="1" applyAlignment="1" applyProtection="1">
      <alignment horizontal="right"/>
    </xf>
    <xf numFmtId="44" fontId="2" fillId="6" borderId="8" xfId="0" applyNumberFormat="1" applyFont="1" applyFill="1" applyBorder="1" applyAlignment="1" applyProtection="1">
      <alignment horizontal="right"/>
    </xf>
    <xf numFmtId="44" fontId="2" fillId="6" borderId="11" xfId="0" applyNumberFormat="1" applyFont="1" applyFill="1" applyBorder="1" applyAlignment="1" applyProtection="1">
      <alignment horizontal="right"/>
    </xf>
  </cellXfs>
  <cellStyles count="3">
    <cellStyle name="Normal" xfId="0" builtinId="0"/>
    <cellStyle name="Normal 2" xfId="2"/>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137160</xdr:rowOff>
    </xdr:to>
    <xdr:pic>
      <xdr:nvPicPr>
        <xdr:cNvPr id="2" name="Picture 33" descr="quartet"/>
        <xdr:cNvPicPr>
          <a:picLocks noChangeAspect="1" noChangeArrowheads="1"/>
        </xdr:cNvPicPr>
      </xdr:nvPicPr>
      <xdr:blipFill>
        <a:blip xmlns:r="http://schemas.openxmlformats.org/officeDocument/2006/relationships" r:embed="rId1" cstate="print"/>
        <a:srcRect/>
        <a:stretch>
          <a:fillRect/>
        </a:stretch>
      </xdr:blipFill>
      <xdr:spPr bwMode="auto">
        <a:xfrm>
          <a:off x="624840" y="1043940"/>
          <a:ext cx="739140" cy="6096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257175</xdr:colOff>
          <xdr:row>4</xdr:row>
          <xdr:rowOff>19050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Excel">
  <a:themeElements>
    <a:clrScheme name="Custom 1">
      <a:dk1>
        <a:sysClr val="windowText" lastClr="000000"/>
      </a:dk1>
      <a:lt1>
        <a:sysClr val="window" lastClr="FFFFFF"/>
      </a:lt1>
      <a:dk2>
        <a:srgbClr val="CDCDCD"/>
      </a:dk2>
      <a:lt2>
        <a:srgbClr val="FFFFFF"/>
      </a:lt2>
      <a:accent1>
        <a:srgbClr val="6E96D5"/>
      </a:accent1>
      <a:accent2>
        <a:srgbClr val="00529B"/>
      </a:accent2>
      <a:accent3>
        <a:srgbClr val="99CC00"/>
      </a:accent3>
      <a:accent4>
        <a:srgbClr val="FF9900"/>
      </a:accent4>
      <a:accent5>
        <a:srgbClr val="FFFF66"/>
      </a:accent5>
      <a:accent6>
        <a:srgbClr val="CDCDCD"/>
      </a:accent6>
      <a:hlink>
        <a:srgbClr val="0000FF"/>
      </a:hlink>
      <a:folHlink>
        <a:srgbClr val="000000"/>
      </a:folHlink>
    </a:clrScheme>
    <a:fontScheme name="Gartner PPT- one template-v8_rm">
      <a:majorFont>
        <a:latin typeface="Arial"/>
        <a:ea typeface="Arial Unicode MS"/>
        <a:cs typeface="Arial Unicode MS"/>
      </a:majorFont>
      <a:minorFont>
        <a:latin typeface="Arial"/>
        <a:ea typeface="Arial Unicode MS"/>
        <a:cs typeface="Arial Unicode MS"/>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rgbClr val="00529B"/>
        </a:solidFill>
        <a:ln w="12700" cap="flat" cmpd="sng" algn="ctr">
          <a:solidFill>
            <a:schemeClr val="tx1"/>
          </a:solidFill>
          <a:prstDash val="solid"/>
          <a:round/>
          <a:headEnd type="none" w="med" len="med"/>
          <a:tailEnd type="none" w="med" len="med"/>
        </a:ln>
        <a:effectLst/>
      </a:spPr>
      <a:bodyPr vert="horz" wrap="none" lIns="91440" tIns="45720" rIns="91440" bIns="45720" numCol="1" anchor="ctr" anchorCtr="0" compatLnSpc="1">
        <a:prstTxWarp prst="textNoShape">
          <a:avLst/>
        </a:prstTxWarp>
        <a:spAutoFit/>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en-US" sz="1800" b="0" i="0" u="none" strike="noStrike" cap="none" normalizeH="0" baseline="0" smtClean="0">
            <a:ln>
              <a:noFill/>
            </a:ln>
            <a:solidFill>
              <a:schemeClr val="tx1"/>
            </a:solidFill>
            <a:effectLst/>
            <a:latin typeface="Arial" charset="0"/>
          </a:defRPr>
        </a:defPPr>
      </a:lstStyle>
    </a:lnDef>
  </a:objectDefaults>
  <a:extraClrSchemeLst>
    <a:extraClrScheme>
      <a:clrScheme name="Gartner PPT- one template-v8_rm 1">
        <a:dk1>
          <a:srgbClr val="000000"/>
        </a:dk1>
        <a:lt1>
          <a:srgbClr val="FFFFFF"/>
        </a:lt1>
        <a:dk2>
          <a:srgbClr val="000000"/>
        </a:dk2>
        <a:lt2>
          <a:srgbClr val="808080"/>
        </a:lt2>
        <a:accent1>
          <a:srgbClr val="00CC99"/>
        </a:accent1>
        <a:accent2>
          <a:srgbClr val="3333CC"/>
        </a:accent2>
        <a:accent3>
          <a:srgbClr val="FFFFFF"/>
        </a:accent3>
        <a:accent4>
          <a:srgbClr val="000000"/>
        </a:accent4>
        <a:accent5>
          <a:srgbClr val="AAE2CA"/>
        </a:accent5>
        <a:accent6>
          <a:srgbClr val="2D2DB9"/>
        </a:accent6>
        <a:hlink>
          <a:srgbClr val="CCCCFF"/>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2">
        <a:dk1>
          <a:srgbClr val="000000"/>
        </a:dk1>
        <a:lt1>
          <a:srgbClr val="FFFFFF"/>
        </a:lt1>
        <a:dk2>
          <a:srgbClr val="0000FF"/>
        </a:dk2>
        <a:lt2>
          <a:srgbClr val="FFFF00"/>
        </a:lt2>
        <a:accent1>
          <a:srgbClr val="FF9900"/>
        </a:accent1>
        <a:accent2>
          <a:srgbClr val="00FFFF"/>
        </a:accent2>
        <a:accent3>
          <a:srgbClr val="AAAAFF"/>
        </a:accent3>
        <a:accent4>
          <a:srgbClr val="DADADA"/>
        </a:accent4>
        <a:accent5>
          <a:srgbClr val="FFCAAA"/>
        </a:accent5>
        <a:accent6>
          <a:srgbClr val="00E7E7"/>
        </a:accent6>
        <a:hlink>
          <a:srgbClr val="FF0000"/>
        </a:hlink>
        <a:folHlink>
          <a:srgbClr val="969696"/>
        </a:folHlink>
      </a:clrScheme>
      <a:clrMap bg1="dk2" tx1="lt1" bg2="dk1" tx2="lt2" accent1="accent1" accent2="accent2" accent3="accent3" accent4="accent4" accent5="accent5" accent6="accent6" hlink="hlink" folHlink="folHlink"/>
    </a:extraClrScheme>
    <a:extraClrScheme>
      <a:clrScheme name="Gartner PPT- one template-v8_rm 3">
        <a:dk1>
          <a:srgbClr val="000000"/>
        </a:dk1>
        <a:lt1>
          <a:srgbClr val="FFFFCC"/>
        </a:lt1>
        <a:dk2>
          <a:srgbClr val="808000"/>
        </a:dk2>
        <a:lt2>
          <a:srgbClr val="666633"/>
        </a:lt2>
        <a:accent1>
          <a:srgbClr val="339933"/>
        </a:accent1>
        <a:accent2>
          <a:srgbClr val="800000"/>
        </a:accent2>
        <a:accent3>
          <a:srgbClr val="FFFFE2"/>
        </a:accent3>
        <a:accent4>
          <a:srgbClr val="000000"/>
        </a:accent4>
        <a:accent5>
          <a:srgbClr val="ADCAAD"/>
        </a:accent5>
        <a:accent6>
          <a:srgbClr val="730000"/>
        </a:accent6>
        <a:hlink>
          <a:srgbClr val="0033CC"/>
        </a:hlink>
        <a:folHlink>
          <a:srgbClr val="FFCC66"/>
        </a:folHlink>
      </a:clrScheme>
      <a:clrMap bg1="lt1" tx1="dk1" bg2="lt2" tx2="dk2" accent1="accent1" accent2="accent2" accent3="accent3" accent4="accent4" accent5="accent5" accent6="accent6" hlink="hlink" folHlink="folHlink"/>
    </a:extraClrScheme>
    <a:extraClrScheme>
      <a:clrScheme name="Gartner PPT- one template-v8_rm 4">
        <a:dk1>
          <a:srgbClr val="000000"/>
        </a:dk1>
        <a:lt1>
          <a:srgbClr val="FFFFFF"/>
        </a:lt1>
        <a:dk2>
          <a:srgbClr val="000000"/>
        </a:dk2>
        <a:lt2>
          <a:srgbClr val="333333"/>
        </a:lt2>
        <a:accent1>
          <a:srgbClr val="DDDDDD"/>
        </a:accent1>
        <a:accent2>
          <a:srgbClr val="808080"/>
        </a:accent2>
        <a:accent3>
          <a:srgbClr val="FFFFFF"/>
        </a:accent3>
        <a:accent4>
          <a:srgbClr val="000000"/>
        </a:accent4>
        <a:accent5>
          <a:srgbClr val="EBEBEB"/>
        </a:accent5>
        <a:accent6>
          <a:srgbClr val="737373"/>
        </a:accent6>
        <a:hlink>
          <a:srgbClr val="4D4D4D"/>
        </a:hlink>
        <a:folHlink>
          <a:srgbClr val="EAEAEA"/>
        </a:folHlink>
      </a:clrScheme>
      <a:clrMap bg1="lt1" tx1="dk1" bg2="lt2" tx2="dk2" accent1="accent1" accent2="accent2" accent3="accent3" accent4="accent4" accent5="accent5" accent6="accent6" hlink="hlink" folHlink="folHlink"/>
    </a:extraClrScheme>
    <a:extraClrScheme>
      <a:clrScheme name="Gartner PPT- one template-v8_rm 5">
        <a:dk1>
          <a:srgbClr val="000000"/>
        </a:dk1>
        <a:lt1>
          <a:srgbClr val="FFFFFF"/>
        </a:lt1>
        <a:dk2>
          <a:srgbClr val="000000"/>
        </a:dk2>
        <a:lt2>
          <a:srgbClr val="808080"/>
        </a:lt2>
        <a:accent1>
          <a:srgbClr val="FFCC66"/>
        </a:accent1>
        <a:accent2>
          <a:srgbClr val="0000FF"/>
        </a:accent2>
        <a:accent3>
          <a:srgbClr val="FFFFFF"/>
        </a:accent3>
        <a:accent4>
          <a:srgbClr val="000000"/>
        </a:accent4>
        <a:accent5>
          <a:srgbClr val="FFE2B8"/>
        </a:accent5>
        <a:accent6>
          <a:srgbClr val="0000E7"/>
        </a:accent6>
        <a:hlink>
          <a:srgbClr val="CC00CC"/>
        </a:hlink>
        <a:folHlink>
          <a:srgbClr val="C0C0C0"/>
        </a:folHlink>
      </a:clrScheme>
      <a:clrMap bg1="lt1" tx1="dk1" bg2="lt2" tx2="dk2" accent1="accent1" accent2="accent2" accent3="accent3" accent4="accent4" accent5="accent5" accent6="accent6" hlink="hlink" folHlink="folHlink"/>
    </a:extraClrScheme>
    <a:extraClrScheme>
      <a:clrScheme name="Gartner PPT- one template-v8_rm 6">
        <a:dk1>
          <a:srgbClr val="000000"/>
        </a:dk1>
        <a:lt1>
          <a:srgbClr val="FFFFFF"/>
        </a:lt1>
        <a:dk2>
          <a:srgbClr val="000000"/>
        </a:dk2>
        <a:lt2>
          <a:srgbClr val="808080"/>
        </a:lt2>
        <a:accent1>
          <a:srgbClr val="C0C0C0"/>
        </a:accent1>
        <a:accent2>
          <a:srgbClr val="0066FF"/>
        </a:accent2>
        <a:accent3>
          <a:srgbClr val="FFFFFF"/>
        </a:accent3>
        <a:accent4>
          <a:srgbClr val="000000"/>
        </a:accent4>
        <a:accent5>
          <a:srgbClr val="DCDCDC"/>
        </a:accent5>
        <a:accent6>
          <a:srgbClr val="005CE7"/>
        </a:accent6>
        <a:hlink>
          <a:srgbClr val="FF0000"/>
        </a:hlink>
        <a:folHlink>
          <a:srgbClr val="009900"/>
        </a:folHlink>
      </a:clrScheme>
      <a:clrMap bg1="lt1" tx1="dk1" bg2="lt2" tx2="dk2" accent1="accent1" accent2="accent2" accent3="accent3" accent4="accent4" accent5="accent5" accent6="accent6" hlink="hlink" folHlink="folHlink"/>
    </a:extraClrScheme>
    <a:extraClrScheme>
      <a:clrScheme name="Gartner PPT- one template-v8_rm 7">
        <a:dk1>
          <a:srgbClr val="000000"/>
        </a:dk1>
        <a:lt1>
          <a:srgbClr val="FFFFFF"/>
        </a:lt1>
        <a:dk2>
          <a:srgbClr val="000000"/>
        </a:dk2>
        <a:lt2>
          <a:srgbClr val="808080"/>
        </a:lt2>
        <a:accent1>
          <a:srgbClr val="3399FF"/>
        </a:accent1>
        <a:accent2>
          <a:srgbClr val="99FFCC"/>
        </a:accent2>
        <a:accent3>
          <a:srgbClr val="FFFFFF"/>
        </a:accent3>
        <a:accent4>
          <a:srgbClr val="000000"/>
        </a:accent4>
        <a:accent5>
          <a:srgbClr val="ADCAFF"/>
        </a:accent5>
        <a:accent6>
          <a:srgbClr val="8AE7B9"/>
        </a:accent6>
        <a:hlink>
          <a:srgbClr val="CC00CC"/>
        </a:hlink>
        <a:folHlink>
          <a:srgbClr val="B2B2B2"/>
        </a:folHlink>
      </a:clrScheme>
      <a:clrMap bg1="lt1" tx1="dk1" bg2="lt2" tx2="dk2" accent1="accent1" accent2="accent2" accent3="accent3" accent4="accent4" accent5="accent5" accent6="accent6" hlink="hlink" folHlink="folHlink"/>
    </a:extraClrScheme>
    <a:extraClrScheme>
      <a:clrScheme name="Gartner PPT- one template-v8_rm 8">
        <a:dk1>
          <a:srgbClr val="000000"/>
        </a:dk1>
        <a:lt1>
          <a:srgbClr val="FFFFFF"/>
        </a:lt1>
        <a:dk2>
          <a:srgbClr val="F8F8F8"/>
        </a:dk2>
        <a:lt2>
          <a:srgbClr val="808080"/>
        </a:lt2>
        <a:accent1>
          <a:srgbClr val="CCFF66"/>
        </a:accent1>
        <a:accent2>
          <a:srgbClr val="FFCC00"/>
        </a:accent2>
        <a:accent3>
          <a:srgbClr val="FFFFFF"/>
        </a:accent3>
        <a:accent4>
          <a:srgbClr val="000000"/>
        </a:accent4>
        <a:accent5>
          <a:srgbClr val="E2FFB8"/>
        </a:accent5>
        <a:accent6>
          <a:srgbClr val="E7B900"/>
        </a:accent6>
        <a:hlink>
          <a:srgbClr val="0066FF"/>
        </a:hlink>
        <a:folHlink>
          <a:srgbClr val="FF9900"/>
        </a:folHlink>
      </a:clrScheme>
      <a:clrMap bg1="lt1" tx1="dk1" bg2="lt2" tx2="dk2" accent1="accent1" accent2="accent2" accent3="accent3" accent4="accent4" accent5="accent5" accent6="accent6" hlink="hlink" folHlink="folHlink"/>
    </a:extraClrScheme>
    <a:extraClrScheme>
      <a:clrScheme name="Gartner PPT- one template-v8_rm 9">
        <a:dk1>
          <a:srgbClr val="000000"/>
        </a:dk1>
        <a:lt1>
          <a:srgbClr val="FFFFFF"/>
        </a:lt1>
        <a:dk2>
          <a:srgbClr val="000000"/>
        </a:dk2>
        <a:lt2>
          <a:srgbClr val="919191"/>
        </a:lt2>
        <a:accent1>
          <a:srgbClr val="618FFD"/>
        </a:accent1>
        <a:accent2>
          <a:srgbClr val="00AE00"/>
        </a:accent2>
        <a:accent3>
          <a:srgbClr val="FFFFFF"/>
        </a:accent3>
        <a:accent4>
          <a:srgbClr val="000000"/>
        </a:accent4>
        <a:accent5>
          <a:srgbClr val="B7C6FE"/>
        </a:accent5>
        <a:accent6>
          <a:srgbClr val="009D00"/>
        </a:accent6>
        <a:hlink>
          <a:srgbClr val="0033CC"/>
        </a:hlink>
        <a:folHlink>
          <a:srgbClr val="CECECE"/>
        </a:folHlink>
      </a:clrScheme>
      <a:clrMap bg1="lt1" tx1="dk1" bg2="lt2" tx2="dk2" accent1="accent1" accent2="accent2" accent3="accent3" accent4="accent4" accent5="accent5" accent6="accent6" hlink="hlink" folHlink="folHlink"/>
    </a:extraClrScheme>
  </a:extraClrSchemeLst>
  <a:custClrLst>
    <a:custClr name="Blue 1">
      <a:srgbClr val="6E96D5"/>
    </a:custClr>
    <a:custClr name="Blue 2">
      <a:srgbClr val="00529B"/>
    </a:custClr>
    <a:custClr name="Light Green">
      <a:srgbClr val="99CC00"/>
    </a:custClr>
    <a:custClr name="Orange">
      <a:srgbClr val="FF9900"/>
    </a:custClr>
    <a:custClr name="Yellow">
      <a:srgbClr val="FFFF66"/>
    </a:custClr>
    <a:custClr name="Light Gray">
      <a:srgbClr val="CDCDCD"/>
    </a:custClr>
    <a:custClr name="Dark Green">
      <a:srgbClr val="336600"/>
    </a:custClr>
    <a:custClr name="Dark Gray">
      <a:srgbClr val="969696"/>
    </a:custClr>
    <a:custClr name="Plum">
      <a:srgbClr val="993366"/>
    </a:custClr>
    <a:custClr name="Dark Red">
      <a:srgbClr val="AC0000"/>
    </a:custClr>
    <a:custClr name="Red">
      <a:srgbClr val="FF0000"/>
    </a:custClr>
    <a:custClr name="Light Red">
      <a:srgbClr val="FFAAAA"/>
    </a:custClr>
    <a:custClr name="Lightest Green">
      <a:srgbClr val="CDE678"/>
    </a:custClr>
    <a:custClr name="Light Orange">
      <a:srgbClr val="FFE164"/>
    </a:custClr>
    <a:custClr name="Blue 3">
      <a:srgbClr val="374B6A"/>
    </a:custClr>
    <a:custClr name="Blue 4">
      <a:srgbClr val="B9D0DC"/>
    </a:custClr>
  </a:custClr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
  <sheetViews>
    <sheetView tabSelected="1" workbookViewId="0"/>
  </sheetViews>
  <sheetFormatPr defaultColWidth="9.1640625" defaultRowHeight="12.75" x14ac:dyDescent="0.2"/>
  <cols>
    <col min="1" max="16384" width="9.1640625" style="72"/>
  </cols>
  <sheetData>
    <row r="1" spans="1:10" ht="12.75" customHeight="1" x14ac:dyDescent="0.2"/>
    <row r="2" spans="1:10" s="73" customFormat="1" ht="12.75" customHeight="1" x14ac:dyDescent="0.35"/>
    <row r="3" spans="1:10" s="73" customFormat="1" ht="12.75" customHeight="1" x14ac:dyDescent="0.35">
      <c r="A3" s="74"/>
    </row>
    <row r="4" spans="1:10" ht="12.75" customHeight="1" x14ac:dyDescent="0.2"/>
    <row r="5" spans="1:10" ht="12.75" customHeight="1" x14ac:dyDescent="0.2"/>
    <row r="7" spans="1:10" ht="18" x14ac:dyDescent="0.25">
      <c r="D7" s="75" t="s">
        <v>27</v>
      </c>
    </row>
    <row r="8" spans="1:10" ht="27" x14ac:dyDescent="0.35">
      <c r="D8" s="74" t="s">
        <v>51</v>
      </c>
    </row>
    <row r="10" spans="1:10" ht="49.9" customHeight="1" x14ac:dyDescent="0.2">
      <c r="D10" s="77" t="s">
        <v>52</v>
      </c>
      <c r="E10" s="77"/>
      <c r="F10" s="77"/>
      <c r="G10" s="77"/>
      <c r="H10" s="77"/>
      <c r="I10" s="77"/>
      <c r="J10" s="77"/>
    </row>
    <row r="11" spans="1:10" ht="15" customHeight="1" x14ac:dyDescent="0.2"/>
    <row r="12" spans="1:10" ht="100.5" customHeight="1" x14ac:dyDescent="0.2">
      <c r="D12" s="78" t="s">
        <v>28</v>
      </c>
      <c r="E12" s="78"/>
      <c r="F12" s="78"/>
      <c r="G12" s="78"/>
      <c r="H12" s="78"/>
      <c r="I12" s="78"/>
      <c r="J12" s="78"/>
    </row>
    <row r="13" spans="1:10" s="76" customFormat="1" ht="37.5" customHeight="1" x14ac:dyDescent="0.2">
      <c r="D13" s="79" t="s">
        <v>29</v>
      </c>
      <c r="E13" s="79"/>
      <c r="F13" s="79"/>
      <c r="G13" s="79"/>
      <c r="H13" s="79"/>
      <c r="I13" s="79"/>
      <c r="J13" s="79"/>
    </row>
  </sheetData>
  <mergeCells count="3">
    <mergeCell ref="D10:J10"/>
    <mergeCell ref="D12:J12"/>
    <mergeCell ref="D13:J13"/>
  </mergeCells>
  <pageMargins left="0.75" right="0.75" top="1" bottom="1" header="0.5" footer="0.5"/>
  <pageSetup orientation="landscape" r:id="rId1"/>
  <headerFooter alignWithMargins="0"/>
  <drawing r:id="rId2"/>
  <legacyDrawing r:id="rId3"/>
  <oleObjects>
    <mc:AlternateContent xmlns:mc="http://schemas.openxmlformats.org/markup-compatibility/2006">
      <mc:Choice Requires="x14">
        <oleObject progId="Photoshop.Image.9" shapeId="1025" r:id="rId4">
          <objectPr defaultSize="0" r:id="rId5">
            <anchor moveWithCells="1">
              <from>
                <xdr:col>1</xdr:col>
                <xdr:colOff>0</xdr:colOff>
                <xdr:row>2</xdr:row>
                <xdr:rowOff>0</xdr:rowOff>
              </from>
              <to>
                <xdr:col>3</xdr:col>
                <xdr:colOff>257175</xdr:colOff>
                <xdr:row>4</xdr:row>
                <xdr:rowOff>19050</xdr:rowOff>
              </to>
            </anchor>
          </objectPr>
        </oleObject>
      </mc:Choice>
      <mc:Fallback>
        <oleObject progId="Photoshop.Image.9"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zoomScaleNormal="100" workbookViewId="0"/>
  </sheetViews>
  <sheetFormatPr defaultColWidth="9.33203125" defaultRowHeight="12.75" x14ac:dyDescent="0.2"/>
  <cols>
    <col min="1" max="1" width="14.1640625" style="2" customWidth="1"/>
    <col min="2" max="2" width="83.33203125" style="23" customWidth="1"/>
    <col min="3" max="3" width="16.6640625" style="23" customWidth="1"/>
    <col min="4" max="5" width="16.6640625" style="3" customWidth="1"/>
    <col min="6" max="6" width="19.1640625" style="2" customWidth="1"/>
    <col min="7" max="16384" width="9.33203125" style="2"/>
  </cols>
  <sheetData>
    <row r="1" spans="1:8" ht="15" x14ac:dyDescent="0.25">
      <c r="A1" s="1"/>
      <c r="B1" s="2"/>
      <c r="C1" s="2"/>
    </row>
    <row r="2" spans="1:8" x14ac:dyDescent="0.2">
      <c r="A2" s="4" t="s">
        <v>4</v>
      </c>
      <c r="B2" s="5" t="s">
        <v>36</v>
      </c>
      <c r="C2" s="80" t="s">
        <v>3</v>
      </c>
      <c r="D2" s="80"/>
      <c r="E2" s="80"/>
      <c r="F2" s="80"/>
    </row>
    <row r="3" spans="1:8" x14ac:dyDescent="0.2">
      <c r="A3" s="6" t="s">
        <v>5</v>
      </c>
      <c r="B3" s="7" t="s">
        <v>0</v>
      </c>
      <c r="C3" s="81" t="s">
        <v>6</v>
      </c>
      <c r="D3" s="81"/>
      <c r="E3" s="81"/>
      <c r="F3" s="81"/>
    </row>
    <row r="4" spans="1:8" x14ac:dyDescent="0.2">
      <c r="B4" s="2"/>
      <c r="C4" s="2"/>
    </row>
    <row r="5" spans="1:8" s="64" customFormat="1" ht="51" x14ac:dyDescent="0.2">
      <c r="A5" s="8" t="s">
        <v>16</v>
      </c>
      <c r="B5" s="9" t="s">
        <v>19</v>
      </c>
      <c r="C5" s="62" t="s">
        <v>23</v>
      </c>
      <c r="D5" s="63" t="s">
        <v>50</v>
      </c>
      <c r="E5" s="62" t="s">
        <v>24</v>
      </c>
      <c r="F5" s="10" t="s">
        <v>25</v>
      </c>
      <c r="G5" s="11"/>
      <c r="H5" s="11"/>
    </row>
    <row r="6" spans="1:8" s="16" customFormat="1" ht="25.5" x14ac:dyDescent="0.2">
      <c r="A6" s="12" t="s">
        <v>8</v>
      </c>
      <c r="B6" s="65" t="s">
        <v>30</v>
      </c>
      <c r="C6" s="31">
        <v>80</v>
      </c>
      <c r="D6" s="32">
        <v>64</v>
      </c>
      <c r="E6" s="31">
        <v>60</v>
      </c>
      <c r="F6" s="66"/>
    </row>
    <row r="7" spans="1:8" s="16" customFormat="1" x14ac:dyDescent="0.2">
      <c r="A7" s="17" t="s">
        <v>9</v>
      </c>
      <c r="B7" s="13" t="s">
        <v>32</v>
      </c>
      <c r="C7" s="31">
        <v>100</v>
      </c>
      <c r="D7" s="32">
        <v>80</v>
      </c>
      <c r="E7" s="31">
        <v>75</v>
      </c>
      <c r="F7" s="66"/>
    </row>
    <row r="8" spans="1:8" s="16" customFormat="1" x14ac:dyDescent="0.2">
      <c r="A8" s="18" t="s">
        <v>11</v>
      </c>
      <c r="B8" s="19" t="s">
        <v>17</v>
      </c>
      <c r="C8" s="46">
        <f>C6/C7</f>
        <v>0.8</v>
      </c>
      <c r="D8" s="47">
        <f t="shared" ref="D8:F8" si="0">D6/D7</f>
        <v>0.8</v>
      </c>
      <c r="E8" s="46">
        <f t="shared" si="0"/>
        <v>0.8</v>
      </c>
      <c r="F8" s="53" t="e">
        <f t="shared" si="0"/>
        <v>#DIV/0!</v>
      </c>
    </row>
    <row r="9" spans="1:8" s="16" customFormat="1" x14ac:dyDescent="0.2">
      <c r="A9" s="17" t="s">
        <v>10</v>
      </c>
      <c r="B9" s="13" t="s">
        <v>31</v>
      </c>
      <c r="C9" s="51">
        <v>2000000</v>
      </c>
      <c r="D9" s="50">
        <v>1000000</v>
      </c>
      <c r="E9" s="51">
        <v>500000</v>
      </c>
      <c r="F9" s="52"/>
    </row>
    <row r="10" spans="1:8" s="16" customFormat="1" x14ac:dyDescent="0.2">
      <c r="A10" s="18" t="s">
        <v>12</v>
      </c>
      <c r="B10" s="19" t="s">
        <v>15</v>
      </c>
      <c r="C10" s="67">
        <v>0.1</v>
      </c>
      <c r="D10" s="68">
        <v>0.1</v>
      </c>
      <c r="E10" s="67">
        <v>0.1</v>
      </c>
      <c r="F10" s="69"/>
    </row>
    <row r="11" spans="1:8" s="16" customFormat="1" x14ac:dyDescent="0.2">
      <c r="A11" s="38" t="s">
        <v>13</v>
      </c>
      <c r="B11" s="39" t="s">
        <v>33</v>
      </c>
      <c r="C11" s="60">
        <v>0</v>
      </c>
      <c r="D11" s="61">
        <v>0</v>
      </c>
      <c r="E11" s="60">
        <v>0</v>
      </c>
      <c r="F11" s="70"/>
    </row>
    <row r="12" spans="1:8" s="16" customFormat="1" ht="13.5" thickBot="1" x14ac:dyDescent="0.25">
      <c r="B12" s="23"/>
      <c r="C12" s="23"/>
      <c r="D12" s="22"/>
      <c r="E12" s="22"/>
      <c r="F12" s="22"/>
    </row>
    <row r="13" spans="1:8" s="16" customFormat="1" x14ac:dyDescent="0.2">
      <c r="B13" s="40" t="s">
        <v>7</v>
      </c>
      <c r="C13" s="85">
        <f>C9*(C10-C11)</f>
        <v>200000</v>
      </c>
      <c r="D13" s="87">
        <f t="shared" ref="D13:F13" si="1">D9*(D10-D11)</f>
        <v>100000</v>
      </c>
      <c r="E13" s="89">
        <f t="shared" si="1"/>
        <v>50000</v>
      </c>
      <c r="F13" s="91">
        <f t="shared" si="1"/>
        <v>0</v>
      </c>
    </row>
    <row r="14" spans="1:8" s="16" customFormat="1" ht="13.5" thickBot="1" x14ac:dyDescent="0.25">
      <c r="B14" s="41" t="s">
        <v>34</v>
      </c>
      <c r="C14" s="86"/>
      <c r="D14" s="88"/>
      <c r="E14" s="90"/>
      <c r="F14" s="92"/>
    </row>
    <row r="15" spans="1:8" ht="13.5" thickBot="1" x14ac:dyDescent="0.25"/>
    <row r="16" spans="1:8" ht="40.5" customHeight="1" thickBot="1" x14ac:dyDescent="0.25">
      <c r="A16" s="37"/>
      <c r="B16" s="82" t="s">
        <v>35</v>
      </c>
      <c r="C16" s="83"/>
      <c r="D16" s="83"/>
      <c r="E16" s="83"/>
      <c r="F16" s="84"/>
    </row>
  </sheetData>
  <mergeCells count="7">
    <mergeCell ref="C2:F2"/>
    <mergeCell ref="C3:F3"/>
    <mergeCell ref="B16:F16"/>
    <mergeCell ref="C13:C14"/>
    <mergeCell ref="D13:D14"/>
    <mergeCell ref="E13:E14"/>
    <mergeCell ref="F13:F14"/>
  </mergeCells>
  <phoneticPr fontId="0" type="noConversion"/>
  <pageMargins left="0.75" right="0.75" top="1" bottom="1" header="0.5" footer="0.5"/>
  <pageSetup paperSize="9" scale="91" orientation="landscape" r:id="rId1"/>
  <headerFooter alignWithMargins="0">
    <oddFooter>&amp;L&amp;8 C:\Documents and Settings\amilcoy\My Documents\TBO-TVO\Calcs\ &amp;F
 &amp;A&amp;C&amp;8 &amp;R&amp;8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2" customWidth="1"/>
    <col min="2" max="2" width="83.33203125" style="23" customWidth="1"/>
    <col min="3" max="3" width="16.6640625" style="23" customWidth="1"/>
    <col min="4" max="5" width="16.6640625" style="26" customWidth="1"/>
    <col min="6" max="6" width="19.1640625" style="2" customWidth="1"/>
    <col min="7" max="16384" width="9.33203125" style="2"/>
  </cols>
  <sheetData>
    <row r="1" spans="1:8" ht="15" x14ac:dyDescent="0.25">
      <c r="A1" s="25"/>
      <c r="B1" s="2"/>
      <c r="C1" s="2"/>
    </row>
    <row r="2" spans="1:8" x14ac:dyDescent="0.2">
      <c r="A2" s="4" t="s">
        <v>4</v>
      </c>
      <c r="B2" s="5" t="s">
        <v>36</v>
      </c>
      <c r="C2" s="80" t="s">
        <v>3</v>
      </c>
      <c r="D2" s="80"/>
      <c r="E2" s="80"/>
      <c r="F2" s="80"/>
    </row>
    <row r="3" spans="1:8" x14ac:dyDescent="0.2">
      <c r="A3" s="6" t="s">
        <v>5</v>
      </c>
      <c r="B3" s="7" t="s">
        <v>1</v>
      </c>
      <c r="C3" s="81" t="s">
        <v>6</v>
      </c>
      <c r="D3" s="81"/>
      <c r="E3" s="81"/>
      <c r="F3" s="81"/>
    </row>
    <row r="4" spans="1:8" x14ac:dyDescent="0.2">
      <c r="B4" s="2"/>
      <c r="C4" s="2"/>
    </row>
    <row r="5" spans="1:8" s="64" customFormat="1" ht="51" x14ac:dyDescent="0.2">
      <c r="A5" s="8" t="s">
        <v>18</v>
      </c>
      <c r="B5" s="9" t="s">
        <v>19</v>
      </c>
      <c r="C5" s="62" t="s">
        <v>23</v>
      </c>
      <c r="D5" s="63" t="s">
        <v>50</v>
      </c>
      <c r="E5" s="62" t="s">
        <v>24</v>
      </c>
      <c r="F5" s="10" t="s">
        <v>25</v>
      </c>
      <c r="G5" s="11"/>
      <c r="H5" s="11"/>
    </row>
    <row r="6" spans="1:8" s="16" customFormat="1" ht="25.5" x14ac:dyDescent="0.2">
      <c r="A6" s="12" t="s">
        <v>8</v>
      </c>
      <c r="B6" s="65" t="s">
        <v>37</v>
      </c>
      <c r="C6" s="14">
        <v>400</v>
      </c>
      <c r="D6" s="15">
        <v>200</v>
      </c>
      <c r="E6" s="14">
        <v>80</v>
      </c>
      <c r="F6" s="24"/>
    </row>
    <row r="7" spans="1:8" s="16" customFormat="1" x14ac:dyDescent="0.2">
      <c r="A7" s="17" t="s">
        <v>9</v>
      </c>
      <c r="B7" s="13" t="s">
        <v>38</v>
      </c>
      <c r="C7" s="14">
        <v>500</v>
      </c>
      <c r="D7" s="15">
        <v>250</v>
      </c>
      <c r="E7" s="14">
        <v>100</v>
      </c>
      <c r="F7" s="24"/>
    </row>
    <row r="8" spans="1:8" s="16" customFormat="1" x14ac:dyDescent="0.2">
      <c r="A8" s="18" t="s">
        <v>10</v>
      </c>
      <c r="B8" s="19" t="s">
        <v>20</v>
      </c>
      <c r="C8" s="46">
        <f>C6/C7</f>
        <v>0.8</v>
      </c>
      <c r="D8" s="47">
        <f t="shared" ref="D8:F8" si="0">D6/D7</f>
        <v>0.8</v>
      </c>
      <c r="E8" s="46">
        <f t="shared" si="0"/>
        <v>0.8</v>
      </c>
      <c r="F8" s="53" t="e">
        <f t="shared" si="0"/>
        <v>#DIV/0!</v>
      </c>
    </row>
    <row r="9" spans="1:8" s="16" customFormat="1" x14ac:dyDescent="0.2">
      <c r="A9" s="18" t="s">
        <v>11</v>
      </c>
      <c r="B9" s="27" t="s">
        <v>39</v>
      </c>
      <c r="C9" s="49">
        <v>70000</v>
      </c>
      <c r="D9" s="50">
        <f>C9*0.75</f>
        <v>52500</v>
      </c>
      <c r="E9" s="51">
        <f>C9*0.5</f>
        <v>35000</v>
      </c>
      <c r="F9" s="52"/>
    </row>
    <row r="10" spans="1:8" s="16" customFormat="1" x14ac:dyDescent="0.2">
      <c r="A10" s="18" t="s">
        <v>12</v>
      </c>
      <c r="B10" s="19" t="s">
        <v>15</v>
      </c>
      <c r="C10" s="67">
        <v>0.1</v>
      </c>
      <c r="D10" s="68">
        <v>0.1</v>
      </c>
      <c r="E10" s="67">
        <v>0.1</v>
      </c>
      <c r="F10" s="48"/>
    </row>
    <row r="11" spans="1:8" s="16" customFormat="1" x14ac:dyDescent="0.2">
      <c r="A11" s="38" t="s">
        <v>13</v>
      </c>
      <c r="B11" s="39" t="s">
        <v>33</v>
      </c>
      <c r="C11" s="60">
        <v>0</v>
      </c>
      <c r="D11" s="61">
        <v>0</v>
      </c>
      <c r="E11" s="60">
        <v>0</v>
      </c>
      <c r="F11" s="70"/>
    </row>
    <row r="12" spans="1:8" s="16" customFormat="1" ht="13.5" thickBot="1" x14ac:dyDescent="0.25">
      <c r="A12" s="20"/>
      <c r="B12" s="28"/>
      <c r="C12" s="28"/>
      <c r="D12" s="29"/>
      <c r="E12" s="29"/>
      <c r="F12" s="29"/>
    </row>
    <row r="13" spans="1:8" s="16" customFormat="1" x14ac:dyDescent="0.2">
      <c r="A13" s="21"/>
      <c r="B13" s="40" t="s">
        <v>7</v>
      </c>
      <c r="C13" s="85">
        <f>C9*(C10-C11)</f>
        <v>7000</v>
      </c>
      <c r="D13" s="87">
        <f t="shared" ref="D13:F13" si="1">D9*(D10-D11)</f>
        <v>5250</v>
      </c>
      <c r="E13" s="89">
        <f t="shared" si="1"/>
        <v>3500</v>
      </c>
      <c r="F13" s="91">
        <f t="shared" si="1"/>
        <v>0</v>
      </c>
    </row>
    <row r="14" spans="1:8" ht="26.25" thickBot="1" x14ac:dyDescent="0.25">
      <c r="A14" s="16"/>
      <c r="B14" s="42" t="s">
        <v>21</v>
      </c>
      <c r="C14" s="86"/>
      <c r="D14" s="88"/>
      <c r="E14" s="90"/>
      <c r="F14" s="92"/>
    </row>
    <row r="15" spans="1:8" ht="13.5" thickBot="1" x14ac:dyDescent="0.25"/>
    <row r="16" spans="1:8" ht="40.5" customHeight="1" thickBot="1" x14ac:dyDescent="0.25">
      <c r="B16" s="82" t="s">
        <v>35</v>
      </c>
      <c r="C16" s="83"/>
      <c r="D16" s="83"/>
      <c r="E16" s="83"/>
      <c r="F16" s="84"/>
    </row>
    <row r="17" spans="1:1" x14ac:dyDescent="0.2">
      <c r="A17" s="37"/>
    </row>
  </sheetData>
  <mergeCells count="7">
    <mergeCell ref="C2:F2"/>
    <mergeCell ref="C3:F3"/>
    <mergeCell ref="B16:F16"/>
    <mergeCell ref="C13:C14"/>
    <mergeCell ref="D13:D14"/>
    <mergeCell ref="E13:E14"/>
    <mergeCell ref="F13:F14"/>
  </mergeCells>
  <phoneticPr fontId="0" type="noConversion"/>
  <pageMargins left="0.75" right="0.75" top="1" bottom="1" header="0.5" footer="0.5"/>
  <pageSetup paperSize="9" scale="95" orientation="landscape" r:id="rId1"/>
  <headerFooter alignWithMargins="0">
    <oddFooter>&amp;L&amp;8 C:\Documents and Settings\amilcoy\My Documents\TBO-TVO\Calcs\ &amp;F
 &amp;A&amp;C&amp;8 &amp;R&amp;8 &amp;D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zoomScaleNormal="100" workbookViewId="0"/>
  </sheetViews>
  <sheetFormatPr defaultColWidth="9.33203125" defaultRowHeight="12.75" x14ac:dyDescent="0.2"/>
  <cols>
    <col min="1" max="1" width="14.1640625" style="2" customWidth="1"/>
    <col min="2" max="2" width="83.33203125" style="23" customWidth="1"/>
    <col min="3" max="3" width="16.6640625" style="23" customWidth="1"/>
    <col min="4" max="5" width="16.6640625" style="26" customWidth="1"/>
    <col min="6" max="6" width="19.1640625" style="2" customWidth="1"/>
    <col min="7" max="16384" width="9.33203125" style="2"/>
  </cols>
  <sheetData>
    <row r="1" spans="1:8" ht="15" x14ac:dyDescent="0.25">
      <c r="A1" s="30"/>
      <c r="B1" s="2"/>
      <c r="C1" s="2"/>
    </row>
    <row r="2" spans="1:8" x14ac:dyDescent="0.2">
      <c r="A2" s="4" t="s">
        <v>4</v>
      </c>
      <c r="B2" s="5" t="s">
        <v>36</v>
      </c>
      <c r="C2" s="80" t="s">
        <v>3</v>
      </c>
      <c r="D2" s="80"/>
      <c r="E2" s="80"/>
      <c r="F2" s="80"/>
    </row>
    <row r="3" spans="1:8" x14ac:dyDescent="0.2">
      <c r="A3" s="6" t="s">
        <v>5</v>
      </c>
      <c r="B3" s="7" t="s">
        <v>2</v>
      </c>
      <c r="C3" s="81" t="s">
        <v>6</v>
      </c>
      <c r="D3" s="81"/>
      <c r="E3" s="81"/>
      <c r="F3" s="81"/>
    </row>
    <row r="4" spans="1:8" x14ac:dyDescent="0.2">
      <c r="B4" s="2"/>
      <c r="C4" s="2"/>
    </row>
    <row r="5" spans="1:8" s="64" customFormat="1" ht="51" x14ac:dyDescent="0.2">
      <c r="A5" s="8" t="s">
        <v>16</v>
      </c>
      <c r="B5" s="9" t="s">
        <v>19</v>
      </c>
      <c r="C5" s="62" t="s">
        <v>23</v>
      </c>
      <c r="D5" s="63" t="s">
        <v>50</v>
      </c>
      <c r="E5" s="62" t="s">
        <v>24</v>
      </c>
      <c r="F5" s="10" t="s">
        <v>25</v>
      </c>
      <c r="G5" s="11"/>
      <c r="H5" s="11"/>
    </row>
    <row r="6" spans="1:8" s="16" customFormat="1" ht="25.5" x14ac:dyDescent="0.2">
      <c r="A6" s="17" t="s">
        <v>8</v>
      </c>
      <c r="B6" s="65" t="s">
        <v>40</v>
      </c>
      <c r="C6" s="31">
        <v>4</v>
      </c>
      <c r="D6" s="32">
        <v>2</v>
      </c>
      <c r="E6" s="31">
        <v>2</v>
      </c>
      <c r="F6" s="66"/>
    </row>
    <row r="7" spans="1:8" s="16" customFormat="1" x14ac:dyDescent="0.2">
      <c r="A7" s="18" t="s">
        <v>9</v>
      </c>
      <c r="B7" s="27" t="s">
        <v>41</v>
      </c>
      <c r="C7" s="31">
        <v>10</v>
      </c>
      <c r="D7" s="32">
        <v>8</v>
      </c>
      <c r="E7" s="31">
        <v>6</v>
      </c>
      <c r="F7" s="66"/>
    </row>
    <row r="8" spans="1:8" s="16" customFormat="1" x14ac:dyDescent="0.2">
      <c r="A8" s="18" t="s">
        <v>10</v>
      </c>
      <c r="B8" s="19" t="s">
        <v>22</v>
      </c>
      <c r="C8" s="46">
        <f>C6/C7</f>
        <v>0.4</v>
      </c>
      <c r="D8" s="47">
        <f>D6/D7</f>
        <v>0.25</v>
      </c>
      <c r="E8" s="46">
        <f>E6/E7</f>
        <v>0.33333333333333331</v>
      </c>
      <c r="F8" s="53" t="e">
        <f>F6/F7</f>
        <v>#DIV/0!</v>
      </c>
    </row>
    <row r="9" spans="1:8" s="16" customFormat="1" x14ac:dyDescent="0.2">
      <c r="A9" s="12" t="s">
        <v>11</v>
      </c>
      <c r="B9" s="13" t="s">
        <v>42</v>
      </c>
      <c r="C9" s="51">
        <v>75</v>
      </c>
      <c r="D9" s="50">
        <v>10</v>
      </c>
      <c r="E9" s="51">
        <v>2.5</v>
      </c>
      <c r="F9" s="52"/>
    </row>
    <row r="10" spans="1:8" s="16" customFormat="1" x14ac:dyDescent="0.2">
      <c r="A10" s="18" t="s">
        <v>12</v>
      </c>
      <c r="B10" s="19" t="s">
        <v>15</v>
      </c>
      <c r="C10" s="67">
        <v>0.1</v>
      </c>
      <c r="D10" s="68">
        <v>0.1</v>
      </c>
      <c r="E10" s="67">
        <v>0.1</v>
      </c>
      <c r="F10" s="48"/>
    </row>
    <row r="11" spans="1:8" s="16" customFormat="1" x14ac:dyDescent="0.2">
      <c r="A11" s="38" t="s">
        <v>13</v>
      </c>
      <c r="B11" s="39" t="s">
        <v>43</v>
      </c>
      <c r="C11" s="60">
        <v>0</v>
      </c>
      <c r="D11" s="61">
        <v>0</v>
      </c>
      <c r="E11" s="60">
        <v>0</v>
      </c>
      <c r="F11" s="70"/>
    </row>
    <row r="12" spans="1:8" s="16" customFormat="1" ht="13.5" thickBot="1" x14ac:dyDescent="0.25">
      <c r="A12" s="20"/>
      <c r="B12" s="28"/>
      <c r="C12" s="28"/>
      <c r="D12" s="29"/>
      <c r="E12" s="29"/>
      <c r="F12" s="29"/>
    </row>
    <row r="13" spans="1:8" s="16" customFormat="1" x14ac:dyDescent="0.2">
      <c r="A13" s="21"/>
      <c r="B13" s="40" t="s">
        <v>7</v>
      </c>
      <c r="C13" s="89">
        <f>((1-C8)*C9)*(C10-C11)</f>
        <v>4.5</v>
      </c>
      <c r="D13" s="87">
        <f t="shared" ref="D13:F13" si="0">((1-D8)*D9)*(D10-D11)</f>
        <v>0.75</v>
      </c>
      <c r="E13" s="89">
        <f t="shared" si="0"/>
        <v>0.16666666666666671</v>
      </c>
      <c r="F13" s="91" t="e">
        <f t="shared" si="0"/>
        <v>#DIV/0!</v>
      </c>
    </row>
    <row r="14" spans="1:8" ht="26.25" thickBot="1" x14ac:dyDescent="0.25">
      <c r="A14" s="16"/>
      <c r="B14" s="42" t="s">
        <v>44</v>
      </c>
      <c r="C14" s="90"/>
      <c r="D14" s="88"/>
      <c r="E14" s="90"/>
      <c r="F14" s="92"/>
    </row>
    <row r="15" spans="1:8" ht="13.5" thickBot="1" x14ac:dyDescent="0.25"/>
    <row r="16" spans="1:8" ht="40.5" customHeight="1" thickBot="1" x14ac:dyDescent="0.25">
      <c r="B16" s="82" t="s">
        <v>35</v>
      </c>
      <c r="C16" s="83"/>
      <c r="D16" s="83"/>
      <c r="E16" s="83"/>
      <c r="F16" s="84"/>
    </row>
    <row r="17" spans="1:1" x14ac:dyDescent="0.2">
      <c r="A17" s="37"/>
    </row>
  </sheetData>
  <mergeCells count="7">
    <mergeCell ref="C2:F2"/>
    <mergeCell ref="C3:F3"/>
    <mergeCell ref="B16:F16"/>
    <mergeCell ref="C13:C14"/>
    <mergeCell ref="D13:D14"/>
    <mergeCell ref="E13:E14"/>
    <mergeCell ref="F13:F14"/>
  </mergeCells>
  <phoneticPr fontId="0" type="noConversion"/>
  <pageMargins left="0.75" right="0.75" top="1" bottom="1" header="0.5" footer="0.5"/>
  <pageSetup paperSize="9" orientation="landscape" r:id="rId1"/>
  <headerFooter alignWithMargins="0">
    <oddFooter>&amp;L&amp;8 C:\Documents and Settings\amilcoy\My Documents\TBO-TVO\Calcs\ &amp;F
 &amp;A&amp;C&amp;8 &amp;R&amp;8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zoomScaleNormal="100" workbookViewId="0"/>
  </sheetViews>
  <sheetFormatPr defaultColWidth="9.33203125" defaultRowHeight="12.75" x14ac:dyDescent="0.2"/>
  <cols>
    <col min="1" max="1" width="14.1640625" style="2" customWidth="1"/>
    <col min="2" max="2" width="83.33203125" style="23" customWidth="1"/>
    <col min="3" max="3" width="16.6640625" style="23" customWidth="1"/>
    <col min="4" max="5" width="16.6640625" style="26" customWidth="1"/>
    <col min="6" max="6" width="19.1640625" style="2" customWidth="1"/>
    <col min="7" max="16384" width="9.33203125" style="2"/>
  </cols>
  <sheetData>
    <row r="1" spans="1:8" ht="15" x14ac:dyDescent="0.25">
      <c r="A1" s="1"/>
      <c r="B1" s="2"/>
      <c r="C1" s="2"/>
    </row>
    <row r="2" spans="1:8" x14ac:dyDescent="0.2">
      <c r="A2" s="4" t="s">
        <v>4</v>
      </c>
      <c r="B2" s="5" t="s">
        <v>36</v>
      </c>
      <c r="C2" s="80" t="s">
        <v>3</v>
      </c>
      <c r="D2" s="80"/>
      <c r="E2" s="80"/>
      <c r="F2" s="80"/>
    </row>
    <row r="3" spans="1:8" x14ac:dyDescent="0.2">
      <c r="A3" s="6" t="s">
        <v>5</v>
      </c>
      <c r="B3" s="71" t="s">
        <v>45</v>
      </c>
      <c r="C3" s="81" t="s">
        <v>14</v>
      </c>
      <c r="D3" s="81"/>
      <c r="E3" s="81"/>
      <c r="F3" s="81"/>
    </row>
    <row r="4" spans="1:8" x14ac:dyDescent="0.2">
      <c r="B4" s="2"/>
      <c r="C4" s="2"/>
    </row>
    <row r="5" spans="1:8" s="64" customFormat="1" ht="51" x14ac:dyDescent="0.2">
      <c r="A5" s="8" t="s">
        <v>16</v>
      </c>
      <c r="B5" s="9" t="s">
        <v>19</v>
      </c>
      <c r="C5" s="62" t="s">
        <v>23</v>
      </c>
      <c r="D5" s="63" t="s">
        <v>50</v>
      </c>
      <c r="E5" s="62" t="s">
        <v>24</v>
      </c>
      <c r="F5" s="10" t="s">
        <v>26</v>
      </c>
      <c r="G5" s="11"/>
      <c r="H5" s="11"/>
    </row>
    <row r="6" spans="1:8" x14ac:dyDescent="0.2">
      <c r="A6" s="12" t="s">
        <v>8</v>
      </c>
      <c r="B6" s="33" t="s">
        <v>42</v>
      </c>
      <c r="C6" s="54">
        <v>75</v>
      </c>
      <c r="D6" s="55">
        <v>10</v>
      </c>
      <c r="E6" s="54">
        <v>2.25</v>
      </c>
      <c r="F6" s="56"/>
    </row>
    <row r="7" spans="1:8" x14ac:dyDescent="0.2">
      <c r="A7" s="12" t="s">
        <v>9</v>
      </c>
      <c r="B7" s="33" t="s">
        <v>46</v>
      </c>
      <c r="C7" s="54">
        <v>7500</v>
      </c>
      <c r="D7" s="55">
        <v>1000</v>
      </c>
      <c r="E7" s="54">
        <v>225</v>
      </c>
      <c r="F7" s="56"/>
    </row>
    <row r="8" spans="1:8" x14ac:dyDescent="0.2">
      <c r="A8" s="34" t="s">
        <v>10</v>
      </c>
      <c r="B8" s="35" t="s">
        <v>47</v>
      </c>
      <c r="C8" s="43">
        <f>C6/C7</f>
        <v>0.01</v>
      </c>
      <c r="D8" s="44">
        <f t="shared" ref="D8:F8" si="0">D6/D7</f>
        <v>0.01</v>
      </c>
      <c r="E8" s="43">
        <f t="shared" si="0"/>
        <v>0.01</v>
      </c>
      <c r="F8" s="59" t="e">
        <f t="shared" si="0"/>
        <v>#DIV/0!</v>
      </c>
    </row>
    <row r="9" spans="1:8" x14ac:dyDescent="0.2">
      <c r="A9" s="34" t="s">
        <v>11</v>
      </c>
      <c r="B9" s="35" t="s">
        <v>15</v>
      </c>
      <c r="C9" s="57">
        <v>0.1</v>
      </c>
      <c r="D9" s="58">
        <v>0.1</v>
      </c>
      <c r="E9" s="57">
        <v>0.1</v>
      </c>
      <c r="F9" s="45"/>
    </row>
    <row r="10" spans="1:8" s="16" customFormat="1" x14ac:dyDescent="0.2">
      <c r="A10" s="38" t="s">
        <v>12</v>
      </c>
      <c r="B10" s="39" t="s">
        <v>43</v>
      </c>
      <c r="C10" s="60">
        <v>0</v>
      </c>
      <c r="D10" s="61">
        <v>0</v>
      </c>
      <c r="E10" s="60">
        <v>0</v>
      </c>
      <c r="F10" s="70"/>
    </row>
    <row r="11" spans="1:8" ht="13.5" thickBot="1" x14ac:dyDescent="0.25">
      <c r="A11" s="36"/>
      <c r="B11" s="28"/>
      <c r="C11" s="28"/>
      <c r="F11" s="26"/>
    </row>
    <row r="12" spans="1:8" x14ac:dyDescent="0.2">
      <c r="B12" s="40" t="s">
        <v>7</v>
      </c>
      <c r="C12" s="85">
        <f>C6*(C9-C10)</f>
        <v>7.5</v>
      </c>
      <c r="D12" s="87">
        <f t="shared" ref="D12:F12" si="1">D6*(D9-D10)</f>
        <v>1</v>
      </c>
      <c r="E12" s="89">
        <f t="shared" si="1"/>
        <v>0.22500000000000001</v>
      </c>
      <c r="F12" s="91">
        <f t="shared" si="1"/>
        <v>0</v>
      </c>
    </row>
    <row r="13" spans="1:8" ht="26.25" thickBot="1" x14ac:dyDescent="0.25">
      <c r="B13" s="42" t="s">
        <v>48</v>
      </c>
      <c r="C13" s="86"/>
      <c r="D13" s="88"/>
      <c r="E13" s="90"/>
      <c r="F13" s="92"/>
    </row>
    <row r="14" spans="1:8" ht="13.5" thickBot="1" x14ac:dyDescent="0.25"/>
    <row r="15" spans="1:8" ht="40.5" customHeight="1" thickBot="1" x14ac:dyDescent="0.25">
      <c r="A15" s="37"/>
      <c r="B15" s="82" t="s">
        <v>49</v>
      </c>
      <c r="C15" s="83"/>
      <c r="D15" s="83"/>
      <c r="E15" s="83"/>
      <c r="F15" s="84"/>
    </row>
  </sheetData>
  <mergeCells count="7">
    <mergeCell ref="C2:F2"/>
    <mergeCell ref="C3:F3"/>
    <mergeCell ref="B15:F15"/>
    <mergeCell ref="C12:C13"/>
    <mergeCell ref="D12:D13"/>
    <mergeCell ref="E12:E13"/>
    <mergeCell ref="F12:F13"/>
  </mergeCells>
  <phoneticPr fontId="0" type="noConversion"/>
  <pageMargins left="0.75" right="0.75" top="1" bottom="1" header="0.5" footer="0.5"/>
  <pageSetup paperSize="9" orientation="landscape" r:id="rId1"/>
  <headerFooter alignWithMargins="0">
    <oddFooter>&amp;L&amp;8 C:\Documents and Settings\amilcoy\My Documents\TBO-TVO\Calcs\ &amp;F
 &amp;A&amp;C&amp;8 &amp;R&amp;8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GARTNER LEADER'S TOOLKIT</vt:lpstr>
      <vt:lpstr>COMPLIANCE INDEX</vt:lpstr>
      <vt:lpstr>ACCURACY INDEX</vt:lpstr>
      <vt:lpstr>ADVISORY INDEX</vt:lpstr>
      <vt:lpstr>COST-OF-SERVICE INDEX</vt:lpstr>
      <vt:lpstr>'ACCURACY INDEX'!Print_Area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2017-04-04T10:22:02Z</dcterms:created>
  <dcterms:modified xsi:type="dcterms:W3CDTF">2017-04-04T10:22:02Z</dcterms:modified>
</cp:coreProperties>
</file>